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7" i="1"/>
  <c r="H28" i="1"/>
  <c r="H32" i="1" l="1"/>
  <c r="H26" i="1" l="1"/>
  <c r="H57" i="1" l="1"/>
  <c r="H18" i="1" l="1"/>
  <c r="H36" i="1" l="1"/>
  <c r="H31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<sst xmlns="http://schemas.openxmlformats.org/spreadsheetml/2006/main" count="57" uniqueCount="32">
  <si>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</si>
  <si>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</si>
  <si>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</si>
  <si>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</si>
  <si>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</si>
  <si>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</si>
  <si>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</si>
  <si>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</si>
  <si>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</si>
  <si>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</si>
  <si>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</si>
  <si>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</si>
  <si>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</si>
  <si>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</si>
  <si>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</si>
  <si>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</si>
  <si>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</si>
  <si>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</si>
  <si>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</si>
  <si>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</si>
  <si>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</si>
  <si>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</si>
  <si>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</si>
  <si>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</si>
  <si>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</si>
  <si>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</si>
  <si>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</si>
  <si>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</si>
  <si>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</si>
  <si>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26.10.2022</t>
  </si>
  <si>
    <t>Primljena i neutrošena participacija od 26.10.2022</t>
  </si>
  <si>
    <t xml:space="preserve">Dana 26.10.2022.godine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</si>
</sst>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44860</v>
      </c>
      <c r="H12" s="14">
        <v>3046106.38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44860</v>
      </c>
      <c r="H13" s="2">
        <f>H14+H29-H37-H50</f>
        <v>3041573.8600000003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44860</v>
      </c>
      <c r="H14" s="3">
        <f>SUM(H15:H28)</f>
        <v>2576837.5400000005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</f>
        <v>1307644.0200000005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f>943424.82</f>
        <v>943424.82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</f>
        <v>23587.700000000055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44860</v>
      </c>
      <c r="H29" s="3">
        <f>H30+H31+H32+H33+H35+H36+H34</f>
        <v>485193.87999999989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222409.64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44860</v>
      </c>
      <c r="H37" s="4">
        <f>SUM(H38:H49)</f>
        <v>20457.560000000001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10208+1584+8284+381.56</f>
        <v>20457.560000000001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44860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44860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</f>
        <v>4532.5199999992474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3046106.3799999994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2022-10-27T05:41:57Z</dcterms:modified>
  <cp:category/>
  <cp:contentStatus/>
</cp:coreProperties>
</file>